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/>
  <mc:AlternateContent xmlns:mc="http://schemas.openxmlformats.org/markup-compatibility/2006">
    <mc:Choice Requires="x15">
      <x15ac:absPath xmlns:x15ac="http://schemas.microsoft.com/office/spreadsheetml/2010/11/ac" url="E:\Datenblätter Produkte\MULTIPEN\Commands\"/>
    </mc:Choice>
  </mc:AlternateContent>
  <bookViews>
    <workbookView xWindow="0" yWindow="0" windowWidth="14380" windowHeight="4250"/>
  </bookViews>
  <sheets>
    <sheet name="Commands" sheetId="1" r:id="rId1"/>
    <sheet name="Config Memory Map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2" i="2"/>
</calcChain>
</file>

<file path=xl/sharedStrings.xml><?xml version="1.0" encoding="utf-8"?>
<sst xmlns="http://schemas.openxmlformats.org/spreadsheetml/2006/main" count="296" uniqueCount="251">
  <si>
    <t>System Commands</t>
  </si>
  <si>
    <t>sv</t>
  </si>
  <si>
    <t>sx</t>
  </si>
  <si>
    <t>Set Time</t>
  </si>
  <si>
    <t>Set date</t>
  </si>
  <si>
    <t>Memory Commands</t>
  </si>
  <si>
    <t>md</t>
  </si>
  <si>
    <t xml:space="preserve">me </t>
  </si>
  <si>
    <t xml:space="preserve">ms </t>
  </si>
  <si>
    <t>Transponder commands</t>
  </si>
  <si>
    <t xml:space="preserve">td </t>
  </si>
  <si>
    <t>Low level ASCII protocol Multipen</t>
  </si>
  <si>
    <t xml:space="preserve">SPP Parameters </t>
  </si>
  <si>
    <t>Description:</t>
  </si>
  <si>
    <t>Answer Device</t>
  </si>
  <si>
    <t>st HH:MM</t>
  </si>
  <si>
    <t>me</t>
  </si>
  <si>
    <t>long form:</t>
  </si>
  <si>
    <t>command:</t>
  </si>
  <si>
    <t>System eXit</t>
  </si>
  <si>
    <t>Show Version</t>
  </si>
  <si>
    <t>sd TT.MM.JJ</t>
  </si>
  <si>
    <t>[RTC]: Time set to 14:00</t>
  </si>
  <si>
    <t>Example:</t>
  </si>
  <si>
    <t>Thema</t>
  </si>
  <si>
    <t>Bezeichnung</t>
  </si>
  <si>
    <t>Wahlmöglichkeiten</t>
  </si>
  <si>
    <t>default</t>
  </si>
  <si>
    <t>USB</t>
  </si>
  <si>
    <t>kein(0) , HID (1), CDC (2), HID+CDC (3)</t>
  </si>
  <si>
    <t>1. Zeichen</t>
  </si>
  <si>
    <t>2. Zeichen</t>
  </si>
  <si>
    <t>3. Zeichen</t>
  </si>
  <si>
    <t>4. Zeichen</t>
  </si>
  <si>
    <t>(128) UID, (129) TAG Type, oder …</t>
  </si>
  <si>
    <t>5. Zeichen</t>
  </si>
  <si>
    <t>(130) Time, (131) Date</t>
  </si>
  <si>
    <t>6. Zeichen</t>
  </si>
  <si>
    <t>7. Zeichen</t>
  </si>
  <si>
    <t>8. Zeichen</t>
  </si>
  <si>
    <t>SYS_OFF_TIMER</t>
  </si>
  <si>
    <t>0, 1-255</t>
  </si>
  <si>
    <t>HW-Version</t>
  </si>
  <si>
    <t>read only</t>
  </si>
  <si>
    <t>SW-Version</t>
  </si>
  <si>
    <t>inst. Reader</t>
  </si>
  <si>
    <t>LF (1), HF (2), UHF(4)</t>
  </si>
  <si>
    <t>UHF_AT_STAT</t>
  </si>
  <si>
    <t>UHF-AT</t>
  </si>
  <si>
    <t>Status</t>
  </si>
  <si>
    <t xml:space="preserve">1 = gültige Autotune-Werte vorhanden </t>
  </si>
  <si>
    <t>UHF_AT_CIN</t>
  </si>
  <si>
    <t>in</t>
  </si>
  <si>
    <t>UHF_AT_CLEN</t>
  </si>
  <si>
    <t>len</t>
  </si>
  <si>
    <t>UHF_AT_COUT</t>
  </si>
  <si>
    <t>out</t>
  </si>
  <si>
    <t>UHF_AT_RP_HI</t>
  </si>
  <si>
    <t>R-Pow hi</t>
  </si>
  <si>
    <t>Reflected Power high Byte</t>
  </si>
  <si>
    <t>UHF_AT_RP_LO</t>
  </si>
  <si>
    <t>R-Pow lo</t>
  </si>
  <si>
    <t>Reflected Power low Byte</t>
  </si>
  <si>
    <t>Set Date</t>
  </si>
  <si>
    <t>st 14:00</t>
  </si>
  <si>
    <t>sd 27.05.16</t>
  </si>
  <si>
    <t>[RTC]: Date set to 27.05.16</t>
  </si>
  <si>
    <t xml:space="preserve">0001:31.05.16-14:59:32-01-04112E6498                                                                                0002:31.05.16-14:59:39-41-E004010050F0C861                                     0003:31.05.16-14:59:59-82-300833B2DDD9048035050000                                         .
</t>
  </si>
  <si>
    <t>Memory Dump</t>
  </si>
  <si>
    <t>Memory Erase</t>
  </si>
  <si>
    <t>Memory Read</t>
  </si>
  <si>
    <t>delete the TAG memory (erase complete UID list)</t>
  </si>
  <si>
    <t>mr XXXX</t>
  </si>
  <si>
    <t>read the entry from position XXXX of the UID list                                                      read the last entry from the UID list when XXXX is not given</t>
  </si>
  <si>
    <t>Memory Status</t>
  </si>
  <si>
    <t>show free memory</t>
  </si>
  <si>
    <t>ms</t>
  </si>
  <si>
    <t>mr 0001       mr</t>
  </si>
  <si>
    <t>0001:31.05.16-14:59:32-01-04112E6498                                                   0003:31.05.16-14:59:59-82-300833B2DDD9048035050000</t>
  </si>
  <si>
    <t>memory dump from memory of Multipen (UID list with Date and Time)          end of list is marked with a dot</t>
  </si>
  <si>
    <t>switch the power off</t>
  </si>
  <si>
    <t>show ID, firmware- and hardwareversion of Multipen</t>
  </si>
  <si>
    <t>Config Commands</t>
  </si>
  <si>
    <t>cd</t>
  </si>
  <si>
    <t>ce</t>
  </si>
  <si>
    <t>Config Read</t>
  </si>
  <si>
    <t>Config Write</t>
  </si>
  <si>
    <t>Config Erase</t>
  </si>
  <si>
    <t>Config Dump</t>
  </si>
  <si>
    <t>delete the contents of configuration memory and reset it to default values at next power up</t>
  </si>
  <si>
    <t>[CFG]: 00:FF,05,02,00,78,FF,FF,FF                                                                                       [CFG]: 08:07,07,00,01,01,01,FF,FF                                                                                      …                                                                                                                                               [CFG]: 78:FF,FF,FF,FF,FF,FF,FF,FF                                                                                       .</t>
  </si>
  <si>
    <t>memory dump of 128 bytes configuration memory of the Multipen                         end of list is marked with a dot</t>
  </si>
  <si>
    <t>cr XX</t>
  </si>
  <si>
    <t>cw XX,YY</t>
  </si>
  <si>
    <t>YY is written at position XX in config memory</t>
  </si>
  <si>
    <t>cr 0A</t>
  </si>
  <si>
    <t>cw 0A,07</t>
  </si>
  <si>
    <t>[CFG]: 0A:FF</t>
  </si>
  <si>
    <t>[CFG]: 0A:07</t>
  </si>
  <si>
    <t>td</t>
  </si>
  <si>
    <t>16.06.16-15:39:01-01-04112E6498 or [ERR]: NO TAG</t>
  </si>
  <si>
    <t>Tag Detect</t>
  </si>
  <si>
    <t>read the UID of the TAG</t>
  </si>
  <si>
    <t>read config memory at position XX (see config memory map)</t>
  </si>
  <si>
    <t>Memory Status: 0x0000 of 0x03E8 blocks used</t>
  </si>
  <si>
    <t>remark</t>
  </si>
  <si>
    <t>Address (dec)</t>
  </si>
  <si>
    <t>Address (hex)</t>
  </si>
  <si>
    <t>SYS_SW_VERSION</t>
  </si>
  <si>
    <t>SYS_HW_VERSION</t>
  </si>
  <si>
    <t>SYS_DISPLAY</t>
  </si>
  <si>
    <t>SYS_HW_PRESENT</t>
  </si>
  <si>
    <t>SYS_HW_ACTIVATED</t>
  </si>
  <si>
    <t>SYS_READ_ORDER</t>
  </si>
  <si>
    <t>SYS_READ_REPEAT_LF</t>
  </si>
  <si>
    <t>SYS_READ_REPEAT_HF</t>
  </si>
  <si>
    <t>SYS_READ_REPEAT_UHF</t>
  </si>
  <si>
    <t>BT_NAME</t>
  </si>
  <si>
    <t>16 .. 31</t>
  </si>
  <si>
    <t>10 .. 1F</t>
  </si>
  <si>
    <t>20 .. 2F</t>
  </si>
  <si>
    <t>32 .. 47</t>
  </si>
  <si>
    <t>BT_MAC</t>
  </si>
  <si>
    <t>control</t>
  </si>
  <si>
    <t>act. Reader</t>
  </si>
  <si>
    <t>00 .. 06</t>
  </si>
  <si>
    <t>UHF - LF - UHF - HF - UHF</t>
  </si>
  <si>
    <t>repetitions for reading LF</t>
  </si>
  <si>
    <t>repetitions for reading HF</t>
  </si>
  <si>
    <t>repetitions for reading UHF</t>
  </si>
  <si>
    <t>start UHF antenna autotuning</t>
  </si>
  <si>
    <t>Name</t>
  </si>
  <si>
    <t>SYS_BT_ECHO</t>
  </si>
  <si>
    <t>0: BT Echo off; 1: BT Echo on</t>
  </si>
  <si>
    <t>Display Commands</t>
  </si>
  <si>
    <t>dg</t>
  </si>
  <si>
    <t>Display Good</t>
  </si>
  <si>
    <t xml:space="preserve">the Multipen makes a beep for good reading or a vibration </t>
  </si>
  <si>
    <t>db</t>
  </si>
  <si>
    <t>do</t>
  </si>
  <si>
    <t>Display Bad</t>
  </si>
  <si>
    <t>Display O.K.</t>
  </si>
  <si>
    <t xml:space="preserve">the Multipen makes a beep for bad reading </t>
  </si>
  <si>
    <t xml:space="preserve">the Multipen makes a beep for key acknowledge </t>
  </si>
  <si>
    <t>Display text line 1</t>
  </si>
  <si>
    <t>d1 aa,bb,cc,…</t>
  </si>
  <si>
    <t>write text in line 1, up to 20 chars, aa, bb,… are the ascii values in hex</t>
  </si>
  <si>
    <t>d1 48,65,6c,6c,6f</t>
  </si>
  <si>
    <t>Hello (on the display)</t>
  </si>
  <si>
    <t>World (on the display)</t>
  </si>
  <si>
    <t>d2 aa,bb,cc,…</t>
  </si>
  <si>
    <t>Display text line 2</t>
  </si>
  <si>
    <t>write text in line 2, up to 20 chars, aa, bb,… are the ascii values in hex</t>
  </si>
  <si>
    <t>8,N,1,9600</t>
  </si>
  <si>
    <t>d2 57,6f,72,6c,64</t>
  </si>
  <si>
    <t>Auto-Power-Off-Timer</t>
  </si>
  <si>
    <t>0: APO deactivated, 1..255 APO = x+20 seconds</t>
  </si>
  <si>
    <t>(32-127) ASCII-Zeichen, oder …</t>
  </si>
  <si>
    <t>(0) Ende, (12) &lt;LF&gt;, (13) &lt;CR&gt;,</t>
  </si>
  <si>
    <t>simulate HID on BT</t>
  </si>
  <si>
    <t>USB_HID_1</t>
  </si>
  <si>
    <t>USB_HID_2</t>
  </si>
  <si>
    <t>USB_HID_3</t>
  </si>
  <si>
    <t>USB_HID_4</t>
  </si>
  <si>
    <t>USB_HID_5</t>
  </si>
  <si>
    <t>USB_HID_6</t>
  </si>
  <si>
    <t>USB_HID_7</t>
  </si>
  <si>
    <t>USB_HID_8</t>
  </si>
  <si>
    <t>USB n.n.</t>
  </si>
  <si>
    <t>0x00</t>
  </si>
  <si>
    <t>0x01</t>
  </si>
  <si>
    <t>0x02</t>
  </si>
  <si>
    <t>0x03</t>
  </si>
  <si>
    <t>0x04</t>
  </si>
  <si>
    <t>0x05</t>
  </si>
  <si>
    <t>0x06</t>
  </si>
  <si>
    <t>LF_HF_UHF</t>
  </si>
  <si>
    <t>LF_UHF_HF</t>
  </si>
  <si>
    <t>HF_LF_UHF</t>
  </si>
  <si>
    <t>HF_UHF_LF</t>
  </si>
  <si>
    <t>UHF_LF_HF</t>
  </si>
  <si>
    <t>UHF_HF_LF</t>
  </si>
  <si>
    <t>Read Order:</t>
  </si>
  <si>
    <t>tr</t>
  </si>
  <si>
    <t>tw</t>
  </si>
  <si>
    <t>Tag Read</t>
  </si>
  <si>
    <t>Tag Write</t>
  </si>
  <si>
    <t>sb</t>
  </si>
  <si>
    <t>Show Battery</t>
  </si>
  <si>
    <t>show battery status</t>
  </si>
  <si>
    <t>[BAT]: 88%, charging …</t>
  </si>
  <si>
    <t>sn</t>
  </si>
  <si>
    <t>Serial Number</t>
  </si>
  <si>
    <t>sw</t>
  </si>
  <si>
    <t>Serial num. Write</t>
  </si>
  <si>
    <t>show serial number</t>
  </si>
  <si>
    <t>write serial number</t>
  </si>
  <si>
    <t>[MEM]: 52% used (0x0209 of 0x03E8 blocks)</t>
  </si>
  <si>
    <t>RTC Commands</t>
  </si>
  <si>
    <t>rr XX</t>
  </si>
  <si>
    <t>rw XX,YY</t>
  </si>
  <si>
    <t>RTC Read</t>
  </si>
  <si>
    <t>RTC Write</t>
  </si>
  <si>
    <t>read RTC register at position XX (see RTC memory map)</t>
  </si>
  <si>
    <t>YY is written at register XX of RTC</t>
  </si>
  <si>
    <t>[RTC]: 0A:FF</t>
  </si>
  <si>
    <t>[RTC]: 0A:07</t>
  </si>
  <si>
    <t>rr 0A</t>
  </si>
  <si>
    <t>rw 0A,07</t>
  </si>
  <si>
    <t>[SNR]: 0006666ED55B, Tectus-D55B, TECTUS Multipen, SW: 0v5, HW: Rev.B</t>
  </si>
  <si>
    <t>bit 0: (0) rechts- / (1) linkshänder           bit 1: (0) small - / (1) big font</t>
  </si>
  <si>
    <t>Abstimmwert für Clen (nicht bestückt)</t>
  </si>
  <si>
    <t>Abstimmwert für Cin (00 .. 1F)</t>
  </si>
  <si>
    <t>Abstimmwert für Cout (00 .. 1F)</t>
  </si>
  <si>
    <t>Version:</t>
  </si>
  <si>
    <t>December 2016</t>
  </si>
  <si>
    <t>Bluetooth Commands</t>
  </si>
  <si>
    <t>bh</t>
  </si>
  <si>
    <t>bs</t>
  </si>
  <si>
    <t>Bluetooth HID</t>
  </si>
  <si>
    <t>Bluetooth SPP</t>
  </si>
  <si>
    <t>switch to Bluetooth HID mode</t>
  </si>
  <si>
    <t>switch to Bluetooth SPP mode</t>
  </si>
  <si>
    <t>Bluetooth Command</t>
  </si>
  <si>
    <t>bc &lt;CMD&gt;</t>
  </si>
  <si>
    <t>send command &lt;CMD&gt; to bluetooth module, returns answer of bt module</t>
  </si>
  <si>
    <t>Remark:</t>
  </si>
  <si>
    <t>not yet implemented</t>
  </si>
  <si>
    <t>[SYS]: Exit        &lt;Multipen switches off&gt;</t>
  </si>
  <si>
    <t>ta</t>
  </si>
  <si>
    <t>UHF Auto Tuning</t>
  </si>
  <si>
    <t>f.e Read 3 blocks</t>
  </si>
  <si>
    <t>tr 00,03&lt;CR&gt;</t>
  </si>
  <si>
    <t>result from MP</t>
  </si>
  <si>
    <t>[B00]:04C21856</t>
  </si>
  <si>
    <t>[B01]:428A2A80</t>
  </si>
  <si>
    <t>[B02]:62480000</t>
  </si>
  <si>
    <t>tw 0E,02,0011223344556677&lt;CR&gt;</t>
  </si>
  <si>
    <t>f.e Write 2 blocks</t>
  </si>
  <si>
    <t>tr 0E,02&lt;CR&gt;</t>
  </si>
  <si>
    <t>[B0E]:00112233</t>
  </si>
  <si>
    <t>[B0F]:44556677</t>
  </si>
  <si>
    <t xml:space="preserve">result from MP </t>
  </si>
  <si>
    <t>[ERR]:0000</t>
  </si>
  <si>
    <t>check (read) this 2 blocks</t>
  </si>
  <si>
    <t>Only HF</t>
  </si>
  <si>
    <t>[TAG]: 22.05.17-11:25:04-42-04C218428A2A80</t>
  </si>
  <si>
    <t>td&lt;CR&gt;</t>
  </si>
  <si>
    <t>Read the UID</t>
  </si>
  <si>
    <t>After td you can read / write</t>
  </si>
  <si>
    <t>Read and write datas for HF transponders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</si>
</sst>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2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/>
    <xf numFmtId="0" fontId="3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workbookViewId="0">
      <selection activeCell="C59" sqref="C59"/>
    </sheetView>
  </sheetViews>
  <sheetFormatPr baseColWidth="10" defaultRowHeight="14.5" x14ac:dyDescent="0.35"/>
  <cols>
    <col min="1" max="1" width="15.1796875" customWidth="1"/>
    <col min="2" max="2" width="25.453125" customWidth="1"/>
    <col min="3" max="3" width="67.54296875" bestFit="1" customWidth="1"/>
    <col min="4" max="4" width="15.453125" bestFit="1" customWidth="1"/>
    <col min="5" max="5" width="66.26953125" bestFit="1" customWidth="1"/>
    <col min="6" max="6" width="20" bestFit="1" customWidth="1"/>
  </cols>
  <sheetData>
    <row r="1" spans="1:6" x14ac:dyDescent="0.35">
      <c r="A1" s="1" t="s">
        <v>11</v>
      </c>
      <c r="B1" s="1"/>
      <c r="D1" s="1" t="s">
        <v>214</v>
      </c>
      <c r="E1" s="1" t="s">
        <v>215</v>
      </c>
    </row>
    <row r="2" spans="1:6" x14ac:dyDescent="0.35">
      <c r="A2" s="1" t="s">
        <v>12</v>
      </c>
      <c r="B2" s="1"/>
      <c r="C2" s="1" t="s">
        <v>153</v>
      </c>
    </row>
    <row r="4" spans="1:6" s="10" customFormat="1" x14ac:dyDescent="0.35">
      <c r="A4" s="10" t="s">
        <v>18</v>
      </c>
      <c r="B4" s="10" t="s">
        <v>17</v>
      </c>
      <c r="C4" s="10" t="s">
        <v>13</v>
      </c>
      <c r="D4" s="10" t="s">
        <v>23</v>
      </c>
      <c r="E4" s="10" t="s">
        <v>14</v>
      </c>
      <c r="F4" s="10" t="s">
        <v>226</v>
      </c>
    </row>
    <row r="5" spans="1:6" x14ac:dyDescent="0.35">
      <c r="A5" s="1" t="s">
        <v>216</v>
      </c>
    </row>
    <row r="6" spans="1:6" x14ac:dyDescent="0.35">
      <c r="A6" t="s">
        <v>224</v>
      </c>
      <c r="B6" t="s">
        <v>223</v>
      </c>
      <c r="C6" t="s">
        <v>225</v>
      </c>
      <c r="F6" t="s">
        <v>227</v>
      </c>
    </row>
    <row r="7" spans="1:6" x14ac:dyDescent="0.35">
      <c r="A7" t="s">
        <v>217</v>
      </c>
      <c r="B7" t="s">
        <v>219</v>
      </c>
      <c r="C7" t="s">
        <v>221</v>
      </c>
      <c r="D7" t="s">
        <v>217</v>
      </c>
    </row>
    <row r="8" spans="1:6" x14ac:dyDescent="0.35">
      <c r="A8" t="s">
        <v>218</v>
      </c>
      <c r="B8" t="s">
        <v>220</v>
      </c>
      <c r="C8" t="s">
        <v>222</v>
      </c>
      <c r="D8" t="s">
        <v>218</v>
      </c>
    </row>
    <row r="9" spans="1:6" x14ac:dyDescent="0.35">
      <c r="B9" s="1"/>
    </row>
    <row r="10" spans="1:6" x14ac:dyDescent="0.35">
      <c r="A10" s="1" t="s">
        <v>0</v>
      </c>
    </row>
    <row r="11" spans="1:6" x14ac:dyDescent="0.35">
      <c r="A11" t="s">
        <v>187</v>
      </c>
      <c r="B11" t="s">
        <v>188</v>
      </c>
      <c r="C11" t="s">
        <v>189</v>
      </c>
      <c r="D11" t="s">
        <v>187</v>
      </c>
      <c r="E11" t="s">
        <v>190</v>
      </c>
    </row>
    <row r="12" spans="1:6" x14ac:dyDescent="0.35">
      <c r="A12" t="s">
        <v>21</v>
      </c>
      <c r="B12" t="s">
        <v>63</v>
      </c>
      <c r="C12" t="s">
        <v>4</v>
      </c>
      <c r="D12" t="s">
        <v>65</v>
      </c>
      <c r="E12" t="s">
        <v>66</v>
      </c>
    </row>
    <row r="13" spans="1:6" x14ac:dyDescent="0.35">
      <c r="A13" t="s">
        <v>15</v>
      </c>
      <c r="B13" t="s">
        <v>3</v>
      </c>
      <c r="C13" t="s">
        <v>3</v>
      </c>
      <c r="D13" t="s">
        <v>64</v>
      </c>
      <c r="E13" t="s">
        <v>22</v>
      </c>
    </row>
    <row r="14" spans="1:6" x14ac:dyDescent="0.35">
      <c r="A14" t="s">
        <v>191</v>
      </c>
      <c r="B14" t="s">
        <v>192</v>
      </c>
      <c r="C14" t="s">
        <v>195</v>
      </c>
      <c r="F14" t="s">
        <v>227</v>
      </c>
    </row>
    <row r="15" spans="1:6" x14ac:dyDescent="0.35">
      <c r="A15" t="s">
        <v>193</v>
      </c>
      <c r="B15" t="s">
        <v>194</v>
      </c>
      <c r="C15" t="s">
        <v>196</v>
      </c>
      <c r="F15" t="s">
        <v>227</v>
      </c>
    </row>
    <row r="16" spans="1:6" x14ac:dyDescent="0.35">
      <c r="A16" t="s">
        <v>1</v>
      </c>
      <c r="B16" t="s">
        <v>20</v>
      </c>
      <c r="C16" t="s">
        <v>81</v>
      </c>
      <c r="D16" t="s">
        <v>1</v>
      </c>
      <c r="E16" t="s">
        <v>209</v>
      </c>
    </row>
    <row r="17" spans="1:5" x14ac:dyDescent="0.35">
      <c r="A17" t="s">
        <v>2</v>
      </c>
      <c r="B17" t="s">
        <v>19</v>
      </c>
      <c r="C17" t="s">
        <v>80</v>
      </c>
      <c r="D17" t="s">
        <v>2</v>
      </c>
      <c r="E17" t="s">
        <v>228</v>
      </c>
    </row>
    <row r="19" spans="1:5" x14ac:dyDescent="0.35">
      <c r="A19" s="1" t="s">
        <v>82</v>
      </c>
    </row>
    <row r="20" spans="1:5" s="3" customFormat="1" ht="72.5" x14ac:dyDescent="0.35">
      <c r="A20" s="3" t="s">
        <v>83</v>
      </c>
      <c r="B20" s="3" t="s">
        <v>88</v>
      </c>
      <c r="C20" s="5" t="s">
        <v>91</v>
      </c>
      <c r="E20" s="5" t="s">
        <v>90</v>
      </c>
    </row>
    <row r="21" spans="1:5" ht="29" x14ac:dyDescent="0.35">
      <c r="A21" t="s">
        <v>84</v>
      </c>
      <c r="B21" t="s">
        <v>87</v>
      </c>
      <c r="C21" s="2" t="s">
        <v>89</v>
      </c>
    </row>
    <row r="22" spans="1:5" x14ac:dyDescent="0.35">
      <c r="A22" s="3" t="s">
        <v>92</v>
      </c>
      <c r="B22" t="s">
        <v>85</v>
      </c>
      <c r="C22" t="s">
        <v>103</v>
      </c>
      <c r="D22" t="s">
        <v>95</v>
      </c>
      <c r="E22" t="s">
        <v>97</v>
      </c>
    </row>
    <row r="23" spans="1:5" x14ac:dyDescent="0.35">
      <c r="A23" t="s">
        <v>93</v>
      </c>
      <c r="B23" t="s">
        <v>86</v>
      </c>
      <c r="C23" t="s">
        <v>94</v>
      </c>
      <c r="D23" t="s">
        <v>96</v>
      </c>
      <c r="E23" t="s">
        <v>98</v>
      </c>
    </row>
    <row r="25" spans="1:5" x14ac:dyDescent="0.35">
      <c r="A25" s="1" t="s">
        <v>134</v>
      </c>
    </row>
    <row r="26" spans="1:5" s="3" customFormat="1" x14ac:dyDescent="0.35">
      <c r="A26" s="3" t="s">
        <v>135</v>
      </c>
      <c r="B26" s="3" t="s">
        <v>136</v>
      </c>
      <c r="C26" s="5" t="s">
        <v>137</v>
      </c>
      <c r="D26" s="3" t="s">
        <v>135</v>
      </c>
      <c r="E26" s="5"/>
    </row>
    <row r="27" spans="1:5" x14ac:dyDescent="0.35">
      <c r="A27" s="3" t="s">
        <v>138</v>
      </c>
      <c r="B27" s="3" t="s">
        <v>140</v>
      </c>
      <c r="C27" s="5" t="s">
        <v>142</v>
      </c>
      <c r="D27" s="3" t="s">
        <v>138</v>
      </c>
      <c r="E27" s="5"/>
    </row>
    <row r="28" spans="1:5" x14ac:dyDescent="0.35">
      <c r="A28" s="3" t="s">
        <v>139</v>
      </c>
      <c r="B28" s="3" t="s">
        <v>141</v>
      </c>
      <c r="C28" s="5" t="s">
        <v>143</v>
      </c>
      <c r="D28" s="3" t="s">
        <v>139</v>
      </c>
      <c r="E28" s="5"/>
    </row>
    <row r="29" spans="1:5" x14ac:dyDescent="0.35">
      <c r="A29" t="s">
        <v>145</v>
      </c>
      <c r="B29" t="s">
        <v>144</v>
      </c>
      <c r="C29" t="s">
        <v>146</v>
      </c>
      <c r="D29" t="s">
        <v>147</v>
      </c>
      <c r="E29" t="s">
        <v>148</v>
      </c>
    </row>
    <row r="30" spans="1:5" x14ac:dyDescent="0.35">
      <c r="A30" t="s">
        <v>150</v>
      </c>
      <c r="B30" t="s">
        <v>151</v>
      </c>
      <c r="C30" t="s">
        <v>152</v>
      </c>
      <c r="D30" t="s">
        <v>154</v>
      </c>
      <c r="E30" t="s">
        <v>149</v>
      </c>
    </row>
    <row r="32" spans="1:5" x14ac:dyDescent="0.35">
      <c r="A32" s="1" t="s">
        <v>5</v>
      </c>
      <c r="B32" s="1"/>
    </row>
    <row r="33" spans="1:5" ht="67.5" customHeight="1" x14ac:dyDescent="0.35">
      <c r="A33" s="3" t="s">
        <v>6</v>
      </c>
      <c r="B33" s="3" t="s">
        <v>68</v>
      </c>
      <c r="C33" s="5" t="s">
        <v>79</v>
      </c>
      <c r="D33" s="3" t="s">
        <v>6</v>
      </c>
      <c r="E33" s="4" t="s">
        <v>67</v>
      </c>
    </row>
    <row r="34" spans="1:5" x14ac:dyDescent="0.35">
      <c r="A34" t="s">
        <v>7</v>
      </c>
      <c r="B34" t="s">
        <v>69</v>
      </c>
      <c r="C34" t="s">
        <v>71</v>
      </c>
      <c r="D34" t="s">
        <v>16</v>
      </c>
      <c r="E34" t="s">
        <v>104</v>
      </c>
    </row>
    <row r="35" spans="1:5" s="3" customFormat="1" ht="32.25" customHeight="1" x14ac:dyDescent="0.35">
      <c r="A35" s="3" t="s">
        <v>72</v>
      </c>
      <c r="B35" s="3" t="s">
        <v>70</v>
      </c>
      <c r="C35" s="5" t="s">
        <v>73</v>
      </c>
      <c r="D35" s="5" t="s">
        <v>77</v>
      </c>
      <c r="E35" s="5" t="s">
        <v>78</v>
      </c>
    </row>
    <row r="36" spans="1:5" x14ac:dyDescent="0.35">
      <c r="A36" t="s">
        <v>8</v>
      </c>
      <c r="B36" t="s">
        <v>74</v>
      </c>
      <c r="C36" t="s">
        <v>75</v>
      </c>
      <c r="D36" t="s">
        <v>76</v>
      </c>
      <c r="E36" t="s">
        <v>197</v>
      </c>
    </row>
    <row r="38" spans="1:5" x14ac:dyDescent="0.35">
      <c r="A38" s="1" t="s">
        <v>198</v>
      </c>
    </row>
    <row r="39" spans="1:5" x14ac:dyDescent="0.35">
      <c r="A39" s="3" t="s">
        <v>199</v>
      </c>
      <c r="B39" t="s">
        <v>201</v>
      </c>
      <c r="C39" t="s">
        <v>203</v>
      </c>
      <c r="D39" t="s">
        <v>207</v>
      </c>
      <c r="E39" t="s">
        <v>205</v>
      </c>
    </row>
    <row r="40" spans="1:5" x14ac:dyDescent="0.35">
      <c r="A40" t="s">
        <v>200</v>
      </c>
      <c r="B40" t="s">
        <v>202</v>
      </c>
      <c r="C40" t="s">
        <v>204</v>
      </c>
      <c r="D40" t="s">
        <v>208</v>
      </c>
      <c r="E40" t="s">
        <v>206</v>
      </c>
    </row>
    <row r="42" spans="1:5" x14ac:dyDescent="0.35">
      <c r="A42" s="1" t="s">
        <v>9</v>
      </c>
      <c r="B42" s="1"/>
    </row>
    <row r="43" spans="1:5" x14ac:dyDescent="0.35">
      <c r="A43" t="s">
        <v>10</v>
      </c>
      <c r="B43" t="s">
        <v>101</v>
      </c>
      <c r="C43" t="s">
        <v>102</v>
      </c>
      <c r="D43" t="s">
        <v>99</v>
      </c>
      <c r="E43" s="2" t="s">
        <v>100</v>
      </c>
    </row>
    <row r="44" spans="1:5" x14ac:dyDescent="0.35">
      <c r="A44" t="s">
        <v>229</v>
      </c>
      <c r="B44" t="s">
        <v>230</v>
      </c>
      <c r="C44" t="s">
        <v>130</v>
      </c>
      <c r="D44" t="s">
        <v>229</v>
      </c>
    </row>
    <row r="45" spans="1:5" x14ac:dyDescent="0.35">
      <c r="A45" t="s">
        <v>183</v>
      </c>
      <c r="B45" t="s">
        <v>185</v>
      </c>
      <c r="C45" t="s">
        <v>245</v>
      </c>
    </row>
    <row r="46" spans="1:5" x14ac:dyDescent="0.35">
      <c r="A46" t="s">
        <v>184</v>
      </c>
      <c r="B46" t="s">
        <v>186</v>
      </c>
      <c r="C46" t="s">
        <v>245</v>
      </c>
    </row>
    <row r="48" spans="1:5" x14ac:dyDescent="0.35">
      <c r="C48" s="1" t="s">
        <v>250</v>
      </c>
    </row>
    <row r="49" spans="2:3" x14ac:dyDescent="0.35">
      <c r="B49" t="s">
        <v>248</v>
      </c>
      <c r="C49" s="11" t="s">
        <v>247</v>
      </c>
    </row>
    <row r="50" spans="2:3" x14ac:dyDescent="0.35">
      <c r="B50" t="s">
        <v>233</v>
      </c>
      <c r="C50" s="11" t="s">
        <v>246</v>
      </c>
    </row>
    <row r="51" spans="2:3" x14ac:dyDescent="0.35">
      <c r="C51" s="11"/>
    </row>
    <row r="52" spans="2:3" x14ac:dyDescent="0.35">
      <c r="B52" t="s">
        <v>249</v>
      </c>
    </row>
    <row r="53" spans="2:3" x14ac:dyDescent="0.35">
      <c r="B53" t="s">
        <v>231</v>
      </c>
      <c r="C53" s="11" t="s">
        <v>232</v>
      </c>
    </row>
    <row r="54" spans="2:3" x14ac:dyDescent="0.35">
      <c r="C54" s="11"/>
    </row>
    <row r="55" spans="2:3" x14ac:dyDescent="0.35">
      <c r="B55" t="s">
        <v>233</v>
      </c>
      <c r="C55" s="11" t="s">
        <v>234</v>
      </c>
    </row>
    <row r="56" spans="2:3" x14ac:dyDescent="0.35">
      <c r="C56" s="11" t="s">
        <v>235</v>
      </c>
    </row>
    <row r="57" spans="2:3" x14ac:dyDescent="0.35">
      <c r="C57" s="11" t="s">
        <v>236</v>
      </c>
    </row>
    <row r="59" spans="2:3" x14ac:dyDescent="0.35">
      <c r="B59" t="s">
        <v>238</v>
      </c>
      <c r="C59" s="11" t="s">
        <v>237</v>
      </c>
    </row>
    <row r="60" spans="2:3" x14ac:dyDescent="0.35">
      <c r="B60" t="s">
        <v>242</v>
      </c>
      <c r="C60" s="11" t="s">
        <v>243</v>
      </c>
    </row>
    <row r="61" spans="2:3" x14ac:dyDescent="0.35">
      <c r="C61" s="11"/>
    </row>
    <row r="62" spans="2:3" x14ac:dyDescent="0.35">
      <c r="B62" t="s">
        <v>244</v>
      </c>
      <c r="C62" s="11" t="s">
        <v>239</v>
      </c>
    </row>
    <row r="63" spans="2:3" x14ac:dyDescent="0.35">
      <c r="B63" t="s">
        <v>242</v>
      </c>
      <c r="C63" s="11" t="s">
        <v>240</v>
      </c>
    </row>
    <row r="64" spans="2:3" x14ac:dyDescent="0.35">
      <c r="C64" s="11" t="s">
        <v>241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workbookViewId="0">
      <selection activeCell="B13" sqref="B13"/>
    </sheetView>
  </sheetViews>
  <sheetFormatPr baseColWidth="10" defaultRowHeight="14.5" x14ac:dyDescent="0.35"/>
  <cols>
    <col min="1" max="1" width="13.1796875" bestFit="1" customWidth="1"/>
    <col min="2" max="2" width="13.26953125" bestFit="1" customWidth="1"/>
    <col min="3" max="3" width="22.1796875" style="7" bestFit="1" customWidth="1"/>
    <col min="4" max="4" width="7.54296875" bestFit="1" customWidth="1"/>
    <col min="5" max="5" width="21.453125" bestFit="1" customWidth="1"/>
    <col min="6" max="6" width="36.1796875" bestFit="1" customWidth="1"/>
    <col min="7" max="7" width="7.453125" bestFit="1" customWidth="1"/>
    <col min="8" max="8" width="43.1796875" bestFit="1" customWidth="1"/>
  </cols>
  <sheetData>
    <row r="1" spans="1:14" x14ac:dyDescent="0.35">
      <c r="A1" t="s">
        <v>106</v>
      </c>
      <c r="B1" t="s">
        <v>107</v>
      </c>
      <c r="C1" s="7" t="s">
        <v>131</v>
      </c>
      <c r="D1" t="s">
        <v>24</v>
      </c>
      <c r="E1" t="s">
        <v>25</v>
      </c>
      <c r="F1" t="s">
        <v>26</v>
      </c>
      <c r="G1" t="s">
        <v>27</v>
      </c>
      <c r="H1" t="s">
        <v>105</v>
      </c>
    </row>
    <row r="2" spans="1:14" x14ac:dyDescent="0.35">
      <c r="A2">
        <v>0</v>
      </c>
      <c r="B2" s="6" t="str">
        <f>DEC2HEX(A2)</f>
        <v>0</v>
      </c>
    </row>
    <row r="3" spans="1:14" x14ac:dyDescent="0.35">
      <c r="A3">
        <v>1</v>
      </c>
      <c r="B3" s="6" t="str">
        <f t="shared" ref="B3:B36" si="0">DEC2HEX(A3)</f>
        <v>1</v>
      </c>
      <c r="C3" s="7" t="s">
        <v>108</v>
      </c>
      <c r="D3" t="s">
        <v>123</v>
      </c>
      <c r="E3" t="s">
        <v>42</v>
      </c>
      <c r="H3" t="s">
        <v>43</v>
      </c>
    </row>
    <row r="4" spans="1:14" x14ac:dyDescent="0.35">
      <c r="A4">
        <v>2</v>
      </c>
      <c r="B4" s="6" t="str">
        <f t="shared" si="0"/>
        <v>2</v>
      </c>
      <c r="C4" s="7" t="s">
        <v>109</v>
      </c>
      <c r="D4" t="s">
        <v>123</v>
      </c>
      <c r="E4" t="s">
        <v>44</v>
      </c>
      <c r="H4" t="s">
        <v>43</v>
      </c>
    </row>
    <row r="5" spans="1:14" s="3" customFormat="1" ht="29" x14ac:dyDescent="0.35">
      <c r="A5" s="3">
        <v>3</v>
      </c>
      <c r="B5" s="8" t="str">
        <f t="shared" si="0"/>
        <v>3</v>
      </c>
      <c r="C5" s="9" t="s">
        <v>110</v>
      </c>
      <c r="D5" s="3" t="s">
        <v>123</v>
      </c>
      <c r="F5" s="5" t="s">
        <v>210</v>
      </c>
      <c r="G5" s="3">
        <v>0</v>
      </c>
    </row>
    <row r="6" spans="1:14" x14ac:dyDescent="0.35">
      <c r="A6">
        <v>4</v>
      </c>
      <c r="B6" s="6" t="str">
        <f t="shared" si="0"/>
        <v>4</v>
      </c>
      <c r="C6" s="7" t="s">
        <v>40</v>
      </c>
      <c r="D6" t="s">
        <v>123</v>
      </c>
      <c r="E6" t="s">
        <v>155</v>
      </c>
      <c r="F6" t="s">
        <v>41</v>
      </c>
      <c r="G6">
        <v>40</v>
      </c>
      <c r="H6" t="s">
        <v>156</v>
      </c>
    </row>
    <row r="7" spans="1:14" x14ac:dyDescent="0.35">
      <c r="A7">
        <v>5</v>
      </c>
      <c r="B7" s="6" t="str">
        <f t="shared" si="0"/>
        <v>5</v>
      </c>
    </row>
    <row r="8" spans="1:14" x14ac:dyDescent="0.35">
      <c r="A8">
        <v>6</v>
      </c>
      <c r="B8" s="6" t="str">
        <f t="shared" si="0"/>
        <v>6</v>
      </c>
    </row>
    <row r="9" spans="1:14" x14ac:dyDescent="0.35">
      <c r="A9">
        <v>7</v>
      </c>
      <c r="B9" s="6" t="str">
        <f t="shared" si="0"/>
        <v>7</v>
      </c>
    </row>
    <row r="10" spans="1:14" x14ac:dyDescent="0.35">
      <c r="A10">
        <v>8</v>
      </c>
      <c r="B10" s="6" t="str">
        <f t="shared" si="0"/>
        <v>8</v>
      </c>
      <c r="C10" s="7" t="s">
        <v>111</v>
      </c>
      <c r="D10" t="s">
        <v>123</v>
      </c>
      <c r="E10" t="s">
        <v>45</v>
      </c>
      <c r="F10" t="s">
        <v>46</v>
      </c>
      <c r="G10">
        <v>7</v>
      </c>
      <c r="H10" t="s">
        <v>43</v>
      </c>
    </row>
    <row r="11" spans="1:14" x14ac:dyDescent="0.35">
      <c r="A11">
        <v>9</v>
      </c>
      <c r="B11" s="6" t="str">
        <f t="shared" si="0"/>
        <v>9</v>
      </c>
      <c r="C11" s="7" t="s">
        <v>112</v>
      </c>
      <c r="D11" t="s">
        <v>123</v>
      </c>
      <c r="E11" t="s">
        <v>124</v>
      </c>
      <c r="F11" t="s">
        <v>46</v>
      </c>
      <c r="G11">
        <v>7</v>
      </c>
    </row>
    <row r="12" spans="1:14" x14ac:dyDescent="0.35">
      <c r="A12">
        <v>10</v>
      </c>
      <c r="B12" s="6" t="str">
        <f t="shared" si="0"/>
        <v>A</v>
      </c>
      <c r="C12" s="7" t="s">
        <v>113</v>
      </c>
      <c r="D12" t="s">
        <v>123</v>
      </c>
      <c r="F12" t="s">
        <v>125</v>
      </c>
      <c r="G12">
        <v>0</v>
      </c>
      <c r="H12" t="s">
        <v>126</v>
      </c>
      <c r="J12" t="s">
        <v>182</v>
      </c>
      <c r="K12" t="s">
        <v>126</v>
      </c>
      <c r="N12" t="s">
        <v>169</v>
      </c>
    </row>
    <row r="13" spans="1:14" x14ac:dyDescent="0.35">
      <c r="A13">
        <v>11</v>
      </c>
      <c r="B13" s="6" t="str">
        <f t="shared" si="0"/>
        <v>B</v>
      </c>
      <c r="C13" s="7" t="s">
        <v>114</v>
      </c>
      <c r="D13" t="s">
        <v>123</v>
      </c>
      <c r="F13" t="s">
        <v>127</v>
      </c>
      <c r="G13">
        <v>1</v>
      </c>
      <c r="K13" t="s">
        <v>176</v>
      </c>
      <c r="N13" t="s">
        <v>170</v>
      </c>
    </row>
    <row r="14" spans="1:14" x14ac:dyDescent="0.35">
      <c r="A14">
        <v>12</v>
      </c>
      <c r="B14" s="6" t="str">
        <f t="shared" si="0"/>
        <v>C</v>
      </c>
      <c r="C14" s="7" t="s">
        <v>115</v>
      </c>
      <c r="D14" t="s">
        <v>123</v>
      </c>
      <c r="F14" t="s">
        <v>128</v>
      </c>
      <c r="G14">
        <v>1</v>
      </c>
      <c r="K14" t="s">
        <v>177</v>
      </c>
      <c r="N14" t="s">
        <v>171</v>
      </c>
    </row>
    <row r="15" spans="1:14" x14ac:dyDescent="0.35">
      <c r="A15">
        <v>13</v>
      </c>
      <c r="B15" s="6" t="str">
        <f t="shared" si="0"/>
        <v>D</v>
      </c>
      <c r="C15" s="7" t="s">
        <v>116</v>
      </c>
      <c r="D15" t="s">
        <v>123</v>
      </c>
      <c r="F15" t="s">
        <v>129</v>
      </c>
      <c r="G15">
        <v>1</v>
      </c>
      <c r="K15" t="s">
        <v>178</v>
      </c>
      <c r="N15" t="s">
        <v>172</v>
      </c>
    </row>
    <row r="16" spans="1:14" x14ac:dyDescent="0.35">
      <c r="A16">
        <v>14</v>
      </c>
      <c r="B16" s="6" t="str">
        <f t="shared" si="0"/>
        <v>E</v>
      </c>
      <c r="C16" s="7" t="s">
        <v>132</v>
      </c>
      <c r="D16" t="s">
        <v>123</v>
      </c>
      <c r="F16" t="s">
        <v>133</v>
      </c>
      <c r="G16">
        <v>0</v>
      </c>
      <c r="H16" t="s">
        <v>159</v>
      </c>
      <c r="K16" t="s">
        <v>179</v>
      </c>
      <c r="N16" t="s">
        <v>173</v>
      </c>
    </row>
    <row r="17" spans="1:14" x14ac:dyDescent="0.35">
      <c r="A17" s="6">
        <v>15</v>
      </c>
      <c r="B17" s="6" t="str">
        <f t="shared" si="0"/>
        <v>F</v>
      </c>
      <c r="K17" t="s">
        <v>180</v>
      </c>
      <c r="N17" t="s">
        <v>174</v>
      </c>
    </row>
    <row r="18" spans="1:14" x14ac:dyDescent="0.35">
      <c r="A18" s="6" t="s">
        <v>118</v>
      </c>
      <c r="B18" s="6" t="s">
        <v>119</v>
      </c>
      <c r="C18" s="7" t="s">
        <v>117</v>
      </c>
      <c r="D18" t="s">
        <v>123</v>
      </c>
      <c r="K18" t="s">
        <v>181</v>
      </c>
      <c r="N18" t="s">
        <v>175</v>
      </c>
    </row>
    <row r="19" spans="1:14" x14ac:dyDescent="0.35">
      <c r="A19" s="6" t="s">
        <v>121</v>
      </c>
      <c r="B19" s="6" t="s">
        <v>120</v>
      </c>
      <c r="C19" s="7" t="s">
        <v>122</v>
      </c>
      <c r="D19" t="s">
        <v>123</v>
      </c>
    </row>
    <row r="20" spans="1:14" x14ac:dyDescent="0.35">
      <c r="A20" s="6">
        <v>48</v>
      </c>
      <c r="B20" s="6" t="str">
        <f t="shared" si="0"/>
        <v>30</v>
      </c>
      <c r="C20" t="s">
        <v>168</v>
      </c>
      <c r="D20" t="s">
        <v>28</v>
      </c>
      <c r="F20" t="s">
        <v>29</v>
      </c>
    </row>
    <row r="21" spans="1:14" x14ac:dyDescent="0.35">
      <c r="A21" s="6">
        <v>49</v>
      </c>
      <c r="B21" s="6" t="str">
        <f t="shared" si="0"/>
        <v>31</v>
      </c>
      <c r="C21" t="s">
        <v>160</v>
      </c>
      <c r="D21" t="s">
        <v>28</v>
      </c>
      <c r="E21" t="s">
        <v>30</v>
      </c>
    </row>
    <row r="22" spans="1:14" x14ac:dyDescent="0.35">
      <c r="A22">
        <v>50</v>
      </c>
      <c r="B22" s="6" t="str">
        <f t="shared" si="0"/>
        <v>32</v>
      </c>
      <c r="C22" t="s">
        <v>161</v>
      </c>
      <c r="D22" t="s">
        <v>28</v>
      </c>
      <c r="E22" t="s">
        <v>31</v>
      </c>
      <c r="F22" t="s">
        <v>158</v>
      </c>
    </row>
    <row r="23" spans="1:14" x14ac:dyDescent="0.35">
      <c r="A23">
        <v>51</v>
      </c>
      <c r="B23" s="6" t="str">
        <f t="shared" si="0"/>
        <v>33</v>
      </c>
      <c r="C23" t="s">
        <v>162</v>
      </c>
      <c r="D23" t="s">
        <v>28</v>
      </c>
      <c r="E23" t="s">
        <v>32</v>
      </c>
      <c r="F23" t="s">
        <v>157</v>
      </c>
    </row>
    <row r="24" spans="1:14" x14ac:dyDescent="0.35">
      <c r="A24">
        <v>52</v>
      </c>
      <c r="B24" s="6" t="str">
        <f t="shared" si="0"/>
        <v>34</v>
      </c>
      <c r="C24" t="s">
        <v>163</v>
      </c>
      <c r="D24" t="s">
        <v>28</v>
      </c>
      <c r="E24" t="s">
        <v>33</v>
      </c>
      <c r="F24" t="s">
        <v>34</v>
      </c>
    </row>
    <row r="25" spans="1:14" x14ac:dyDescent="0.35">
      <c r="A25">
        <v>53</v>
      </c>
      <c r="B25" s="6" t="str">
        <f t="shared" si="0"/>
        <v>35</v>
      </c>
      <c r="C25" t="s">
        <v>164</v>
      </c>
      <c r="D25" t="s">
        <v>28</v>
      </c>
      <c r="E25" t="s">
        <v>35</v>
      </c>
      <c r="F25" t="s">
        <v>36</v>
      </c>
    </row>
    <row r="26" spans="1:14" x14ac:dyDescent="0.35">
      <c r="A26">
        <v>54</v>
      </c>
      <c r="B26" s="6" t="str">
        <f t="shared" si="0"/>
        <v>36</v>
      </c>
      <c r="C26" t="s">
        <v>165</v>
      </c>
      <c r="D26" t="s">
        <v>28</v>
      </c>
      <c r="E26" t="s">
        <v>37</v>
      </c>
    </row>
    <row r="27" spans="1:14" x14ac:dyDescent="0.35">
      <c r="A27">
        <v>55</v>
      </c>
      <c r="B27" s="6" t="str">
        <f t="shared" si="0"/>
        <v>37</v>
      </c>
      <c r="C27" t="s">
        <v>166</v>
      </c>
      <c r="D27" t="s">
        <v>28</v>
      </c>
      <c r="E27" t="s">
        <v>38</v>
      </c>
    </row>
    <row r="28" spans="1:14" x14ac:dyDescent="0.35">
      <c r="A28">
        <v>56</v>
      </c>
      <c r="B28" s="6" t="str">
        <f t="shared" si="0"/>
        <v>38</v>
      </c>
      <c r="C28" t="s">
        <v>167</v>
      </c>
      <c r="D28" t="s">
        <v>28</v>
      </c>
      <c r="E28" t="s">
        <v>39</v>
      </c>
    </row>
    <row r="29" spans="1:14" x14ac:dyDescent="0.35">
      <c r="A29">
        <v>57</v>
      </c>
      <c r="B29" s="6" t="str">
        <f t="shared" si="0"/>
        <v>39</v>
      </c>
    </row>
    <row r="30" spans="1:14" x14ac:dyDescent="0.35">
      <c r="A30">
        <v>58</v>
      </c>
      <c r="B30" s="6" t="str">
        <f t="shared" si="0"/>
        <v>3A</v>
      </c>
    </row>
    <row r="31" spans="1:14" x14ac:dyDescent="0.35">
      <c r="A31">
        <v>59</v>
      </c>
      <c r="B31" s="6" t="str">
        <f t="shared" si="0"/>
        <v>3B</v>
      </c>
    </row>
    <row r="32" spans="1:14" x14ac:dyDescent="0.35">
      <c r="A32">
        <v>60</v>
      </c>
      <c r="B32" s="6" t="str">
        <f t="shared" si="0"/>
        <v>3C</v>
      </c>
    </row>
    <row r="33" spans="1:6" x14ac:dyDescent="0.35">
      <c r="A33">
        <v>61</v>
      </c>
      <c r="B33" s="6" t="str">
        <f t="shared" si="0"/>
        <v>3D</v>
      </c>
    </row>
    <row r="34" spans="1:6" x14ac:dyDescent="0.35">
      <c r="A34">
        <v>62</v>
      </c>
      <c r="B34" s="6" t="str">
        <f t="shared" si="0"/>
        <v>3E</v>
      </c>
    </row>
    <row r="35" spans="1:6" x14ac:dyDescent="0.35">
      <c r="A35">
        <v>63</v>
      </c>
      <c r="B35" s="6" t="str">
        <f t="shared" si="0"/>
        <v>3F</v>
      </c>
    </row>
    <row r="36" spans="1:6" x14ac:dyDescent="0.35">
      <c r="A36">
        <v>64</v>
      </c>
      <c r="B36" s="6" t="str">
        <f t="shared" si="0"/>
        <v>40</v>
      </c>
      <c r="C36" s="7" t="s">
        <v>47</v>
      </c>
      <c r="D36" t="s">
        <v>48</v>
      </c>
      <c r="E36" t="s">
        <v>49</v>
      </c>
      <c r="F36" t="s">
        <v>50</v>
      </c>
    </row>
    <row r="37" spans="1:6" x14ac:dyDescent="0.35">
      <c r="A37">
        <v>65</v>
      </c>
      <c r="B37" s="6" t="str">
        <f t="shared" ref="B37:B99" si="1">DEC2HEX(A37)</f>
        <v>41</v>
      </c>
      <c r="C37" s="7" t="s">
        <v>51</v>
      </c>
      <c r="D37" t="s">
        <v>48</v>
      </c>
      <c r="E37" t="s">
        <v>52</v>
      </c>
      <c r="F37" t="s">
        <v>212</v>
      </c>
    </row>
    <row r="38" spans="1:6" x14ac:dyDescent="0.35">
      <c r="A38">
        <v>66</v>
      </c>
      <c r="B38" s="6" t="str">
        <f t="shared" si="1"/>
        <v>42</v>
      </c>
      <c r="C38" s="7" t="s">
        <v>53</v>
      </c>
      <c r="D38" t="s">
        <v>48</v>
      </c>
      <c r="E38" t="s">
        <v>54</v>
      </c>
      <c r="F38" t="s">
        <v>211</v>
      </c>
    </row>
    <row r="39" spans="1:6" x14ac:dyDescent="0.35">
      <c r="A39">
        <v>67</v>
      </c>
      <c r="B39" s="6" t="str">
        <f t="shared" si="1"/>
        <v>43</v>
      </c>
      <c r="C39" s="7" t="s">
        <v>55</v>
      </c>
      <c r="D39" t="s">
        <v>48</v>
      </c>
      <c r="E39" t="s">
        <v>56</v>
      </c>
      <c r="F39" t="s">
        <v>213</v>
      </c>
    </row>
    <row r="40" spans="1:6" x14ac:dyDescent="0.35">
      <c r="A40">
        <v>68</v>
      </c>
      <c r="B40" s="6" t="str">
        <f t="shared" si="1"/>
        <v>44</v>
      </c>
      <c r="C40" s="7" t="s">
        <v>57</v>
      </c>
      <c r="D40" t="s">
        <v>48</v>
      </c>
      <c r="E40" t="s">
        <v>58</v>
      </c>
      <c r="F40" t="s">
        <v>59</v>
      </c>
    </row>
    <row r="41" spans="1:6" x14ac:dyDescent="0.35">
      <c r="A41">
        <v>69</v>
      </c>
      <c r="B41" s="6" t="str">
        <f t="shared" si="1"/>
        <v>45</v>
      </c>
      <c r="C41" s="7" t="s">
        <v>60</v>
      </c>
      <c r="D41" t="s">
        <v>48</v>
      </c>
      <c r="E41" t="s">
        <v>61</v>
      </c>
      <c r="F41" t="s">
        <v>62</v>
      </c>
    </row>
    <row r="42" spans="1:6" x14ac:dyDescent="0.35">
      <c r="A42">
        <v>70</v>
      </c>
      <c r="B42" s="6" t="str">
        <f t="shared" si="1"/>
        <v>46</v>
      </c>
    </row>
    <row r="43" spans="1:6" x14ac:dyDescent="0.35">
      <c r="A43">
        <v>71</v>
      </c>
      <c r="B43" s="6" t="str">
        <f t="shared" si="1"/>
        <v>47</v>
      </c>
    </row>
    <row r="44" spans="1:6" x14ac:dyDescent="0.35">
      <c r="A44">
        <v>72</v>
      </c>
      <c r="B44" s="6" t="str">
        <f t="shared" si="1"/>
        <v>48</v>
      </c>
    </row>
    <row r="45" spans="1:6" x14ac:dyDescent="0.35">
      <c r="A45">
        <v>73</v>
      </c>
      <c r="B45" s="6" t="str">
        <f t="shared" si="1"/>
        <v>49</v>
      </c>
    </row>
    <row r="46" spans="1:6" x14ac:dyDescent="0.35">
      <c r="A46">
        <v>74</v>
      </c>
      <c r="B46" s="6" t="str">
        <f t="shared" si="1"/>
        <v>4A</v>
      </c>
    </row>
    <row r="47" spans="1:6" x14ac:dyDescent="0.35">
      <c r="A47">
        <v>75</v>
      </c>
      <c r="B47" s="6" t="str">
        <f t="shared" si="1"/>
        <v>4B</v>
      </c>
    </row>
    <row r="48" spans="1:6" x14ac:dyDescent="0.35">
      <c r="A48">
        <v>76</v>
      </c>
      <c r="B48" s="6" t="str">
        <f t="shared" si="1"/>
        <v>4C</v>
      </c>
    </row>
    <row r="49" spans="1:2" x14ac:dyDescent="0.35">
      <c r="A49">
        <v>77</v>
      </c>
      <c r="B49" s="6" t="str">
        <f t="shared" si="1"/>
        <v>4D</v>
      </c>
    </row>
    <row r="50" spans="1:2" x14ac:dyDescent="0.35">
      <c r="A50">
        <v>78</v>
      </c>
      <c r="B50" s="6" t="str">
        <f t="shared" si="1"/>
        <v>4E</v>
      </c>
    </row>
    <row r="51" spans="1:2" x14ac:dyDescent="0.35">
      <c r="A51">
        <v>79</v>
      </c>
      <c r="B51" s="6" t="str">
        <f t="shared" si="1"/>
        <v>4F</v>
      </c>
    </row>
    <row r="52" spans="1:2" x14ac:dyDescent="0.35">
      <c r="A52">
        <v>80</v>
      </c>
      <c r="B52" s="6" t="str">
        <f t="shared" si="1"/>
        <v>50</v>
      </c>
    </row>
    <row r="53" spans="1:2" x14ac:dyDescent="0.35">
      <c r="A53">
        <v>81</v>
      </c>
      <c r="B53" s="6" t="str">
        <f t="shared" si="1"/>
        <v>51</v>
      </c>
    </row>
    <row r="54" spans="1:2" x14ac:dyDescent="0.35">
      <c r="A54">
        <v>82</v>
      </c>
      <c r="B54" s="6" t="str">
        <f t="shared" si="1"/>
        <v>52</v>
      </c>
    </row>
    <row r="55" spans="1:2" x14ac:dyDescent="0.35">
      <c r="A55">
        <v>83</v>
      </c>
      <c r="B55" s="6" t="str">
        <f t="shared" si="1"/>
        <v>53</v>
      </c>
    </row>
    <row r="56" spans="1:2" x14ac:dyDescent="0.35">
      <c r="A56">
        <v>84</v>
      </c>
      <c r="B56" s="6" t="str">
        <f t="shared" si="1"/>
        <v>54</v>
      </c>
    </row>
    <row r="57" spans="1:2" x14ac:dyDescent="0.35">
      <c r="A57">
        <v>85</v>
      </c>
      <c r="B57" s="6" t="str">
        <f t="shared" si="1"/>
        <v>55</v>
      </c>
    </row>
    <row r="58" spans="1:2" x14ac:dyDescent="0.35">
      <c r="A58">
        <v>86</v>
      </c>
      <c r="B58" s="6" t="str">
        <f t="shared" si="1"/>
        <v>56</v>
      </c>
    </row>
    <row r="59" spans="1:2" x14ac:dyDescent="0.35">
      <c r="A59">
        <v>87</v>
      </c>
      <c r="B59" s="6" t="str">
        <f t="shared" si="1"/>
        <v>57</v>
      </c>
    </row>
    <row r="60" spans="1:2" x14ac:dyDescent="0.35">
      <c r="A60">
        <v>88</v>
      </c>
      <c r="B60" s="6" t="str">
        <f t="shared" si="1"/>
        <v>58</v>
      </c>
    </row>
    <row r="61" spans="1:2" x14ac:dyDescent="0.35">
      <c r="A61">
        <v>89</v>
      </c>
      <c r="B61" s="6" t="str">
        <f t="shared" si="1"/>
        <v>59</v>
      </c>
    </row>
    <row r="62" spans="1:2" x14ac:dyDescent="0.35">
      <c r="A62">
        <v>90</v>
      </c>
      <c r="B62" s="6" t="str">
        <f t="shared" si="1"/>
        <v>5A</v>
      </c>
    </row>
    <row r="63" spans="1:2" x14ac:dyDescent="0.35">
      <c r="A63">
        <v>91</v>
      </c>
      <c r="B63" s="6" t="str">
        <f t="shared" si="1"/>
        <v>5B</v>
      </c>
    </row>
    <row r="64" spans="1:2" x14ac:dyDescent="0.35">
      <c r="A64">
        <v>92</v>
      </c>
      <c r="B64" s="6" t="str">
        <f t="shared" si="1"/>
        <v>5C</v>
      </c>
    </row>
    <row r="65" spans="1:2" x14ac:dyDescent="0.35">
      <c r="A65">
        <v>93</v>
      </c>
      <c r="B65" s="6" t="str">
        <f t="shared" si="1"/>
        <v>5D</v>
      </c>
    </row>
    <row r="66" spans="1:2" x14ac:dyDescent="0.35">
      <c r="A66">
        <v>94</v>
      </c>
      <c r="B66" s="6" t="str">
        <f t="shared" si="1"/>
        <v>5E</v>
      </c>
    </row>
    <row r="67" spans="1:2" x14ac:dyDescent="0.35">
      <c r="A67">
        <v>95</v>
      </c>
      <c r="B67" s="6" t="str">
        <f t="shared" si="1"/>
        <v>5F</v>
      </c>
    </row>
    <row r="68" spans="1:2" x14ac:dyDescent="0.35">
      <c r="A68">
        <v>96</v>
      </c>
      <c r="B68" s="6" t="str">
        <f t="shared" si="1"/>
        <v>60</v>
      </c>
    </row>
    <row r="69" spans="1:2" x14ac:dyDescent="0.35">
      <c r="A69">
        <v>97</v>
      </c>
      <c r="B69" s="6" t="str">
        <f t="shared" si="1"/>
        <v>61</v>
      </c>
    </row>
    <row r="70" spans="1:2" x14ac:dyDescent="0.35">
      <c r="A70">
        <v>98</v>
      </c>
      <c r="B70" s="6" t="str">
        <f t="shared" si="1"/>
        <v>62</v>
      </c>
    </row>
    <row r="71" spans="1:2" x14ac:dyDescent="0.35">
      <c r="A71">
        <v>99</v>
      </c>
      <c r="B71" s="6" t="str">
        <f t="shared" si="1"/>
        <v>63</v>
      </c>
    </row>
    <row r="72" spans="1:2" x14ac:dyDescent="0.35">
      <c r="A72">
        <v>100</v>
      </c>
      <c r="B72" s="6" t="str">
        <f t="shared" si="1"/>
        <v>64</v>
      </c>
    </row>
    <row r="73" spans="1:2" x14ac:dyDescent="0.35">
      <c r="A73">
        <v>101</v>
      </c>
      <c r="B73" s="6" t="str">
        <f t="shared" si="1"/>
        <v>65</v>
      </c>
    </row>
    <row r="74" spans="1:2" x14ac:dyDescent="0.35">
      <c r="A74">
        <v>102</v>
      </c>
      <c r="B74" s="6" t="str">
        <f t="shared" si="1"/>
        <v>66</v>
      </c>
    </row>
    <row r="75" spans="1:2" x14ac:dyDescent="0.35">
      <c r="A75">
        <v>103</v>
      </c>
      <c r="B75" s="6" t="str">
        <f t="shared" si="1"/>
        <v>67</v>
      </c>
    </row>
    <row r="76" spans="1:2" x14ac:dyDescent="0.35">
      <c r="A76">
        <v>104</v>
      </c>
      <c r="B76" s="6" t="str">
        <f t="shared" si="1"/>
        <v>68</v>
      </c>
    </row>
    <row r="77" spans="1:2" x14ac:dyDescent="0.35">
      <c r="A77">
        <v>105</v>
      </c>
      <c r="B77" s="6" t="str">
        <f t="shared" si="1"/>
        <v>69</v>
      </c>
    </row>
    <row r="78" spans="1:2" x14ac:dyDescent="0.35">
      <c r="A78">
        <v>106</v>
      </c>
      <c r="B78" s="6" t="str">
        <f t="shared" si="1"/>
        <v>6A</v>
      </c>
    </row>
    <row r="79" spans="1:2" x14ac:dyDescent="0.35">
      <c r="A79">
        <v>107</v>
      </c>
      <c r="B79" s="6" t="str">
        <f t="shared" si="1"/>
        <v>6B</v>
      </c>
    </row>
    <row r="80" spans="1:2" x14ac:dyDescent="0.35">
      <c r="A80">
        <v>108</v>
      </c>
      <c r="B80" s="6" t="str">
        <f t="shared" si="1"/>
        <v>6C</v>
      </c>
    </row>
    <row r="81" spans="1:2" x14ac:dyDescent="0.35">
      <c r="A81">
        <v>109</v>
      </c>
      <c r="B81" s="6" t="str">
        <f t="shared" si="1"/>
        <v>6D</v>
      </c>
    </row>
    <row r="82" spans="1:2" x14ac:dyDescent="0.35">
      <c r="A82">
        <v>110</v>
      </c>
      <c r="B82" s="6" t="str">
        <f t="shared" si="1"/>
        <v>6E</v>
      </c>
    </row>
    <row r="83" spans="1:2" x14ac:dyDescent="0.35">
      <c r="A83">
        <v>111</v>
      </c>
      <c r="B83" s="6" t="str">
        <f t="shared" si="1"/>
        <v>6F</v>
      </c>
    </row>
    <row r="84" spans="1:2" x14ac:dyDescent="0.35">
      <c r="A84">
        <v>112</v>
      </c>
      <c r="B84" s="6" t="str">
        <f t="shared" si="1"/>
        <v>70</v>
      </c>
    </row>
    <row r="85" spans="1:2" x14ac:dyDescent="0.35">
      <c r="A85">
        <v>113</v>
      </c>
      <c r="B85" s="6" t="str">
        <f t="shared" si="1"/>
        <v>71</v>
      </c>
    </row>
    <row r="86" spans="1:2" x14ac:dyDescent="0.35">
      <c r="A86">
        <v>114</v>
      </c>
      <c r="B86" s="6" t="str">
        <f t="shared" si="1"/>
        <v>72</v>
      </c>
    </row>
    <row r="87" spans="1:2" x14ac:dyDescent="0.35">
      <c r="A87">
        <v>115</v>
      </c>
      <c r="B87" s="6" t="str">
        <f t="shared" si="1"/>
        <v>73</v>
      </c>
    </row>
    <row r="88" spans="1:2" x14ac:dyDescent="0.35">
      <c r="A88">
        <v>116</v>
      </c>
      <c r="B88" s="6" t="str">
        <f t="shared" si="1"/>
        <v>74</v>
      </c>
    </row>
    <row r="89" spans="1:2" x14ac:dyDescent="0.35">
      <c r="A89">
        <v>117</v>
      </c>
      <c r="B89" s="6" t="str">
        <f t="shared" si="1"/>
        <v>75</v>
      </c>
    </row>
    <row r="90" spans="1:2" x14ac:dyDescent="0.35">
      <c r="A90">
        <v>118</v>
      </c>
      <c r="B90" s="6" t="str">
        <f t="shared" si="1"/>
        <v>76</v>
      </c>
    </row>
    <row r="91" spans="1:2" x14ac:dyDescent="0.35">
      <c r="A91">
        <v>119</v>
      </c>
      <c r="B91" s="6" t="str">
        <f t="shared" si="1"/>
        <v>77</v>
      </c>
    </row>
    <row r="92" spans="1:2" x14ac:dyDescent="0.35">
      <c r="A92">
        <v>120</v>
      </c>
      <c r="B92" s="6" t="str">
        <f t="shared" si="1"/>
        <v>78</v>
      </c>
    </row>
    <row r="93" spans="1:2" x14ac:dyDescent="0.35">
      <c r="A93">
        <v>121</v>
      </c>
      <c r="B93" s="6" t="str">
        <f t="shared" si="1"/>
        <v>79</v>
      </c>
    </row>
    <row r="94" spans="1:2" x14ac:dyDescent="0.35">
      <c r="A94">
        <v>122</v>
      </c>
      <c r="B94" s="6" t="str">
        <f t="shared" si="1"/>
        <v>7A</v>
      </c>
    </row>
    <row r="95" spans="1:2" x14ac:dyDescent="0.35">
      <c r="A95">
        <v>123</v>
      </c>
      <c r="B95" s="6" t="str">
        <f t="shared" si="1"/>
        <v>7B</v>
      </c>
    </row>
    <row r="96" spans="1:2" x14ac:dyDescent="0.35">
      <c r="A96">
        <v>124</v>
      </c>
      <c r="B96" s="6" t="str">
        <f t="shared" si="1"/>
        <v>7C</v>
      </c>
    </row>
    <row r="97" spans="1:2" x14ac:dyDescent="0.35">
      <c r="A97">
        <v>125</v>
      </c>
      <c r="B97" s="6" t="str">
        <f t="shared" si="1"/>
        <v>7D</v>
      </c>
    </row>
    <row r="98" spans="1:2" x14ac:dyDescent="0.35">
      <c r="A98">
        <v>126</v>
      </c>
      <c r="B98" s="6" t="str">
        <f t="shared" si="1"/>
        <v>7E</v>
      </c>
    </row>
    <row r="99" spans="1:2" x14ac:dyDescent="0.35">
      <c r="A99">
        <v>127</v>
      </c>
      <c r="B99" s="6" t="str">
        <f t="shared" si="1"/>
        <v>7F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Commands</vt:lpstr>
      <vt:lpstr>Config Memory Map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</dc:creator>
  <cp:lastModifiedBy>FS</cp:lastModifiedBy>
  <dcterms:created xsi:type="dcterms:W3CDTF">2016-06-08T12:33:29Z</dcterms:created>
  <dcterms:modified xsi:type="dcterms:W3CDTF">2017-06-02T08:43:04Z</dcterms:modified>
</cp:coreProperties>
</file>